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Sheet1!$A$5:$D$82</definedName>
    <definedName name="_xlnm.Print_Area" localSheetId="0">Sheet1!$A$1:$E$83</definedName>
  </definedNames>
  <calcPr calcId="144525"/>
</workbook>
</file>

<file path=xl/sharedStrings.xml><?xml version="1.0" encoding="utf-8"?>
<sst xmlns="http://schemas.openxmlformats.org/spreadsheetml/2006/main" count="200" uniqueCount="173">
  <si>
    <t>2020年度杭州市中央财政支持住房租赁市场发展试点专项资金（第二批）奖补结果</t>
  </si>
  <si>
    <t>企业自持商品房屋项目</t>
  </si>
  <si>
    <t>序号</t>
  </si>
  <si>
    <t>企业名称</t>
  </si>
  <si>
    <t>项目名称</t>
  </si>
  <si>
    <t>实际经营地</t>
  </si>
  <si>
    <t>金额（元）</t>
  </si>
  <si>
    <t>浙江未来域酒店管理有限公司</t>
  </si>
  <si>
    <t>杭州保利NPUB钱江新城联合社区</t>
  </si>
  <si>
    <t>杭州市上城区铜鼓路与银鼓路交叉口保利滨江上品10-11幢</t>
  </si>
  <si>
    <t>小计</t>
  </si>
  <si>
    <t>集中式改造项目</t>
  </si>
  <si>
    <t>杭州朗瑞商业管理有限公司</t>
  </si>
  <si>
    <t>瓜山新苑一店</t>
  </si>
  <si>
    <t>杭州市拱墅区上塘街道瓜山新苑1号</t>
  </si>
  <si>
    <t>瓜山新苑三店</t>
  </si>
  <si>
    <t>杭州市拱墅区上塘街道瓜山新苑32号</t>
  </si>
  <si>
    <t>瓜山新苑四店</t>
  </si>
  <si>
    <t>杭州市拱墅区上塘街道瓜山新苑85号</t>
  </si>
  <si>
    <t>瓜山新苑五店</t>
  </si>
  <si>
    <t>杭州市拱墅区上塘街道瓜山新苑76号</t>
  </si>
  <si>
    <t>瓜山新苑六店</t>
  </si>
  <si>
    <t>杭州市拱墅区上塘街道瓜山新苑80号</t>
  </si>
  <si>
    <t>瓜山新苑七店</t>
  </si>
  <si>
    <t>杭州市拱墅区上塘街道瓜山新苑163号</t>
  </si>
  <si>
    <t>瓜山新苑八店</t>
  </si>
  <si>
    <t>杭州市拱墅区上塘街道瓜山新苑179号</t>
  </si>
  <si>
    <t>瓜山东苑一店</t>
  </si>
  <si>
    <t>杭州市拱墅区上塘街道瓜山东苑78号</t>
  </si>
  <si>
    <t>瓜山东苑二店</t>
  </si>
  <si>
    <t>杭州市拱墅区上塘街道瓜山东苑87号</t>
  </si>
  <si>
    <t>瓜山东苑三店</t>
  </si>
  <si>
    <t>杭州市拱墅区上塘街道瓜山东苑91号</t>
  </si>
  <si>
    <t>瓜山东苑五店</t>
  </si>
  <si>
    <t>杭州市拱墅区上塘街道瓜山东苑157号</t>
  </si>
  <si>
    <t>瓜山东苑六店</t>
  </si>
  <si>
    <t>杭州市拱墅区上塘街道瓜山东苑161号</t>
  </si>
  <si>
    <t>瓜山东苑八店</t>
  </si>
  <si>
    <t>杭州市拱墅区上塘街道瓜山东苑212号</t>
  </si>
  <si>
    <t>瓜山东苑九店</t>
  </si>
  <si>
    <t>杭州市拱墅区上塘街道瓜山东苑221号</t>
  </si>
  <si>
    <t>瓜山北苑北二店</t>
  </si>
  <si>
    <t>杭州市拱墅区上塘街道瓜山北苑北区121号</t>
  </si>
  <si>
    <t>瓜山北苑北三店</t>
  </si>
  <si>
    <t>杭州市拱墅区上塘街道瓜山北苑北区192号</t>
  </si>
  <si>
    <t>瓜山北苑北四店</t>
  </si>
  <si>
    <t>杭州市拱墅区上塘街道瓜山北苑北区197号</t>
  </si>
  <si>
    <t>瓜山北苑北五店</t>
  </si>
  <si>
    <t>杭州市拱墅区上塘街道瓜山北苑北区228号</t>
  </si>
  <si>
    <t>杭州冠寓投资管理有限公司</t>
  </si>
  <si>
    <t>龙湖冠寓杭州浦沿冠一店</t>
  </si>
  <si>
    <t>杭州市滨江区浦沿街道方陆盛街279号冠一商贸大厦</t>
  </si>
  <si>
    <t>龙湖冠寓杭州滨江天街滨和路店</t>
  </si>
  <si>
    <t>杭州市滨江区江晖路918号中赢创谷大厦2幢5层、7-18层</t>
  </si>
  <si>
    <t>魔方亿居（杭州）企业管理有限公司</t>
  </si>
  <si>
    <t>魔方公寓杭州绍兴路店</t>
  </si>
  <si>
    <t>杭州市下城区杨六堡路16号</t>
  </si>
  <si>
    <t>魔方公寓杭州滨文路店</t>
  </si>
  <si>
    <t>杭州市滨江区浦沿街道滨文路418号</t>
  </si>
  <si>
    <t>杭州随寓网络科技有限公司</t>
  </si>
  <si>
    <t>随寓首望中心社区一期</t>
  </si>
  <si>
    <t>杭州市余杭区良渚街道首望中心2幢201-726室</t>
  </si>
  <si>
    <t>随寓首望中心社区二期</t>
  </si>
  <si>
    <t>杭州市余杭区良渚街道首望中心2幢801-1119室</t>
  </si>
  <si>
    <t>随寓乔司云村社区</t>
  </si>
  <si>
    <t>杭州市余杭区乔司街道永西村5组时尚云村</t>
  </si>
  <si>
    <t>浙江天烁房屋租赁服务有限公司</t>
  </si>
  <si>
    <t>乐柚公寓振宁路店</t>
  </si>
  <si>
    <t>杭州市萧山区宁围街道宁泰路27号江宁大厦B幢5-14层</t>
  </si>
  <si>
    <t>集体土地项目</t>
  </si>
  <si>
    <t>杭州萧山宁围新华股份经济合作社</t>
  </si>
  <si>
    <t>宁围街道新华村集体建 设租赁住房项目</t>
  </si>
  <si>
    <t>杭州市萧山区宁围街道新华村振宁路</t>
  </si>
  <si>
    <t>杭州市临平区星桥街道枉山股份经济合作社</t>
  </si>
  <si>
    <t>星桥街道枉山社区集体建设用地租赁住房项目</t>
  </si>
  <si>
    <t>杭州市临平区振兴西路延伸段以南，望梅路高架以西</t>
  </si>
  <si>
    <t>杭州市富阳区东洲街道建华村股份经济合作社</t>
  </si>
  <si>
    <t>建华村集体租赁住房建设工程</t>
  </si>
  <si>
    <t>杭州市富阳区东洲街道建华村1号</t>
  </si>
  <si>
    <t>杭州市临安区锦北街道平山村股份经济合作社</t>
  </si>
  <si>
    <t>临安区平山村集体租赁住房项目</t>
  </si>
  <si>
    <t>杭州市临安区锦北街道东至规划道路、南至平山安置房，西至西径山路，北至规划农林街</t>
  </si>
  <si>
    <t>蓝领公寓项目</t>
  </si>
  <si>
    <t>杭州西湖城市建设投资集团有限公司</t>
  </si>
  <si>
    <t>蒋村西溪花园蓝领公寓</t>
  </si>
  <si>
    <r>
      <rPr>
        <sz val="12"/>
        <color theme="1"/>
        <rFont val="仿宋"/>
        <charset val="134"/>
      </rPr>
      <t>杭州市西湖区蒋村街道</t>
    </r>
    <r>
      <rPr>
        <sz val="12"/>
        <color rgb="FF1B1B1B"/>
        <rFont val="仿宋"/>
        <charset val="134"/>
      </rPr>
      <t>蒋村花</t>
    </r>
    <r>
      <rPr>
        <sz val="12"/>
        <color rgb="FF000000"/>
        <rFont val="仿宋"/>
        <charset val="134"/>
      </rPr>
      <t>园和西</t>
    </r>
    <r>
      <rPr>
        <sz val="12"/>
        <color rgb="FF1B1B1B"/>
        <rFont val="仿宋"/>
        <charset val="134"/>
      </rPr>
      <t>溪花园，北接</t>
    </r>
    <r>
      <rPr>
        <sz val="12"/>
        <color rgb="FF464646"/>
        <rFont val="仿宋"/>
        <charset val="134"/>
      </rPr>
      <t>文一</t>
    </r>
    <r>
      <rPr>
        <sz val="12"/>
        <color rgb="FF1B1B1B"/>
        <rFont val="仿宋"/>
        <charset val="134"/>
      </rPr>
      <t>西路、南</t>
    </r>
    <r>
      <rPr>
        <sz val="12"/>
        <color rgb="FF464646"/>
        <rFont val="仿宋"/>
        <charset val="134"/>
      </rPr>
      <t>临西</t>
    </r>
    <r>
      <rPr>
        <sz val="12"/>
        <color rgb="FF1B1B1B"/>
        <rFont val="仿宋"/>
        <charset val="134"/>
      </rPr>
      <t>溪湿地</t>
    </r>
  </si>
  <si>
    <t>13401779.91（竣工项目）</t>
  </si>
  <si>
    <t>三墩乾成园蓝领公寓</t>
  </si>
  <si>
    <r>
      <rPr>
        <sz val="12"/>
        <color theme="1"/>
        <rFont val="仿宋"/>
        <charset val="134"/>
      </rPr>
      <t>杭州市西湖区三墩镇振华路南侧，集莘路</t>
    </r>
    <r>
      <rPr>
        <sz val="12"/>
        <color rgb="FF303030"/>
        <rFont val="仿宋"/>
        <charset val="134"/>
      </rPr>
      <t>西侧</t>
    </r>
  </si>
  <si>
    <t>三墩蓝领公寓2号地块</t>
  </si>
  <si>
    <r>
      <rPr>
        <sz val="12"/>
        <color theme="1"/>
        <rFont val="仿宋"/>
        <charset val="134"/>
      </rPr>
      <t>杭州市西湖区三墩镇长桥， 汆杭塘路北侧、荆大线西侧</t>
    </r>
    <r>
      <rPr>
        <sz val="12"/>
        <color rgb="FF000000"/>
        <rFont val="仿宋"/>
        <charset val="134"/>
      </rPr>
      <t>650米处</t>
    </r>
  </si>
  <si>
    <t>留下小和山蓝领公寓</t>
  </si>
  <si>
    <r>
      <rPr>
        <sz val="12"/>
        <color theme="1"/>
        <rFont val="仿宋"/>
        <charset val="134"/>
      </rPr>
      <t>杭州市小和山髙教园区高教大道支四路</t>
    </r>
    <r>
      <rPr>
        <sz val="12"/>
        <color rgb="FF000000"/>
        <rFont val="仿宋"/>
        <charset val="134"/>
      </rPr>
      <t>西侧，</t>
    </r>
    <r>
      <rPr>
        <sz val="12"/>
        <color rgb="FF1B1B1B"/>
        <rFont val="仿宋"/>
        <charset val="134"/>
      </rPr>
      <t>靠近小和山新苑</t>
    </r>
  </si>
  <si>
    <t>23651640.00（未竣工项目）</t>
  </si>
  <si>
    <t>西湖城投蓝领公寓</t>
  </si>
  <si>
    <r>
      <rPr>
        <sz val="12"/>
        <color theme="1"/>
        <rFont val="仿宋"/>
        <charset val="134"/>
      </rPr>
      <t>杭州市西湖区留下街道、古</t>
    </r>
    <r>
      <rPr>
        <sz val="12"/>
        <color rgb="FF464646"/>
        <rFont val="仿宋"/>
        <charset val="134"/>
      </rPr>
      <t>荡</t>
    </r>
    <r>
      <rPr>
        <sz val="12"/>
        <color rgb="FF1B1B1B"/>
        <rFont val="仿宋"/>
        <charset val="134"/>
      </rPr>
      <t>街道、蒋村</t>
    </r>
    <r>
      <rPr>
        <sz val="12"/>
        <color rgb="FF000000"/>
        <rFont val="仿宋"/>
        <charset val="134"/>
      </rPr>
      <t>街道、灵隐街</t>
    </r>
    <r>
      <rPr>
        <sz val="12"/>
        <color rgb="FF1B1B1B"/>
        <rFont val="仿宋"/>
        <charset val="134"/>
      </rPr>
      <t>道的留和家苑、西荡苑、西溪花园、聚</t>
    </r>
    <r>
      <rPr>
        <sz val="12"/>
        <color rgb="FF464646"/>
        <rFont val="仿宋"/>
        <charset val="134"/>
      </rPr>
      <t>丰</t>
    </r>
    <r>
      <rPr>
        <sz val="12"/>
        <color rgb="FF1B1B1B"/>
        <rFont val="仿宋"/>
        <charset val="134"/>
      </rPr>
      <t>公寓等6个小区</t>
    </r>
  </si>
  <si>
    <t>杭州下城城建资产管理有限公司</t>
  </si>
  <si>
    <t>石桥蓝领公寓</t>
  </si>
  <si>
    <t>杭州市拱墅区石祥路45号</t>
  </si>
  <si>
    <t>19335841.84（竣工项目）</t>
  </si>
  <si>
    <t>杭州上复资产管理有限公司</t>
  </si>
  <si>
    <t>尚蓝公寓二期</t>
  </si>
  <si>
    <t>杭州市上城区秋涛路203号</t>
  </si>
  <si>
    <t>21927828.57（竣工项目）</t>
  </si>
  <si>
    <t>建信住房服务（浙江）有限责任公司</t>
  </si>
  <si>
    <t>CCB建融家园·普坤社区</t>
  </si>
  <si>
    <t>杭州市富阳区东洲街道七号路22号</t>
  </si>
  <si>
    <t>14726716.28（竣工项目）</t>
  </si>
  <si>
    <t>杭州萧山交投资产经营开发有限公司</t>
  </si>
  <si>
    <t>宁都花园蓝领公寓项目</t>
  </si>
  <si>
    <t>杭州市萧山区新宁路180号宁都花园</t>
  </si>
  <si>
    <t>4706636.24（竣工项目）</t>
  </si>
  <si>
    <t>杭州宁巢公寓运营管理有限公司</t>
  </si>
  <si>
    <t>宁巢公寓丁兰店</t>
  </si>
  <si>
    <t>杭州市上城区明珠街置鼎时代中心1号楼</t>
  </si>
  <si>
    <t>2851936.63（竣工项目）</t>
  </si>
  <si>
    <t>宁巢东城公寓</t>
  </si>
  <si>
    <t>东港嘉苑二区：杭州市上城区跨塘桥路与东宁路交叉路口向东约150米
明桂北苑：杭州市上城区新风路396号
明桂苑：杭州市上城区天庐弄与天池巷交叉路口东南侧</t>
  </si>
  <si>
    <t>杭州市萧山国有资产经营集团有限公司</t>
  </si>
  <si>
    <t>蜀山蓝领公寓一期</t>
  </si>
  <si>
    <t>杭州市萧山区蜀山街道萧金路298号</t>
  </si>
  <si>
    <t>4091343.25（竣工项目）</t>
  </si>
  <si>
    <t>杭州之江城市建设投资集团有限公司</t>
  </si>
  <si>
    <t>之江地区蓝领公寓项目（转塘家园、村口家园、良户家园、回龙雅苑、水韵金沙）</t>
  </si>
  <si>
    <t>转塘家园：杭州市西湖区转塘街道丽景路
村口家园：杭州市西湖区转塘街道环山路与霞鸣街交叉口
良户家园：杭州市西湖区转塘街道河山路与良浮路交叉口
回龙雅苑：杭州市西湖区转塘街道袁浦路与四何路交叉口
水韵金沙：杭州市西湖区双浦镇枫桦东路与枫桦支路交叉口</t>
  </si>
  <si>
    <t>18848900.00（未竣工项目）</t>
  </si>
  <si>
    <t>杭州拱墅投资发展有限公司</t>
  </si>
  <si>
    <t>天和蓝领公寓</t>
  </si>
  <si>
    <t>位于上塘街道皋亭社区，长浜路与规划科西路交叉口北侧</t>
  </si>
  <si>
    <t>12081350.00（未竣工项目）</t>
  </si>
  <si>
    <t>浙江省工艺品进出口有限公司</t>
  </si>
  <si>
    <t>秋涛北路、闸弄口新村</t>
  </si>
  <si>
    <t>杭州市上城区秋涛北路190-2号和闸弄口新村50幢</t>
  </si>
  <si>
    <t>2684360.00（未竣工项目）</t>
  </si>
  <si>
    <t>人才专项租赁住房项目</t>
  </si>
  <si>
    <t>杭政储出【2019】86号地块住宅（人才专项租赁用房）石桥单元XC0804-R21-16</t>
  </si>
  <si>
    <t>杭州市拱墅区东至杭州杨家村经济合作社，南至八角亭街，西至新汇路，北至南横港绿化</t>
  </si>
  <si>
    <t>杭州众鑫房产置业有限公司</t>
  </si>
  <si>
    <t>杭政储出[2018]8号地块人才专项租赁住房</t>
  </si>
  <si>
    <t>杭州市上城区普德人家以西，九州路以北，冯普路以东，三福路以南</t>
  </si>
  <si>
    <t>杭州富阳城市建设投资集团有限公司</t>
  </si>
  <si>
    <t>人才公寓房（长租房项目）</t>
  </si>
  <si>
    <t>杭州市富阳区银湖街道新桥新路与西环北路交叉口</t>
  </si>
  <si>
    <t>杭州西建投资有限公司</t>
  </si>
  <si>
    <t>杭政储出[2018]9号地块人才专项租赁住房项目（设配套公建）</t>
  </si>
  <si>
    <t>杭州市西湖区FG03-R21-06地块，南阳坝路与振华路交叉口</t>
  </si>
  <si>
    <t>杭政储[2018]37号地块（云申府-申花人才专项租赁住房）</t>
  </si>
  <si>
    <t>杭州市拱墅区祥符街道花园岗社区，东至规划短浜路，南至规划飞虹路，西至莫干山路绿化，北至规划短浜北路</t>
  </si>
  <si>
    <t>杭州临安区经济适住房开发有限公司</t>
  </si>
  <si>
    <t>临安区双林高校地块人才专项租赁住房项目</t>
  </si>
  <si>
    <t>杭州市临安区双林高校单元B-02-08地块，东至白泥路，至规划溪水北路，南至规划纬一路，北至规划支三路</t>
  </si>
  <si>
    <t>杭州东部城镇化建设有限公司</t>
  </si>
  <si>
    <t>杭州经济技术开发区大学城北人才专项租赁用房</t>
  </si>
  <si>
    <t>杭州经济技术开发区东至云涛北路，南至银海街，西至规划春垦路，南至空地</t>
  </si>
  <si>
    <t>杭政储出[2019]30号地块人才专项租赁住房</t>
  </si>
  <si>
    <t>杭州市西湖区之江度假区单元，东南至文景路，西南丽景路</t>
  </si>
  <si>
    <t>杭州市开发投资有限公司</t>
  </si>
  <si>
    <t>余政储出（2019）5号地块项目</t>
  </si>
  <si>
    <t>杭州市余杭经济技术开发区1号路以东、土山坝路以南、兴国路以西、8号路以北</t>
  </si>
  <si>
    <t>杭州余经开创新创业产业园有限公司</t>
  </si>
  <si>
    <t>余政储出（2019）38号地块项目</t>
  </si>
  <si>
    <t>杭州市余杭经济开发区龙船坞路以南、顺风路以西</t>
  </si>
  <si>
    <t>杭州临平新农村建设有限公司</t>
  </si>
  <si>
    <t>余政储出【2019】50号地块开发项目</t>
  </si>
  <si>
    <t>杭州市临平区崇贤街道前村街南侧、康兴路东侧、崇杭街北侧、宁杭高铁西侧</t>
  </si>
  <si>
    <t>杭州滨江城建发展有限公司</t>
  </si>
  <si>
    <t>西兴单元BJ1302-04地块人才租赁房（杭政储出【2018】7号地块）</t>
  </si>
  <si>
    <t>杭州市滨江区西兴路与滨兴路交叉口东南角</t>
  </si>
  <si>
    <t>杭州临平区保障房建设有限公司</t>
  </si>
  <si>
    <t>临平新城九乔人才专项租赁住房项目</t>
  </si>
  <si>
    <t>杭州市临平区乔司街道，东至东湖南路绿化带、南至石塘东路、西至相邻土地、北至月牙二路</t>
  </si>
  <si>
    <t>临平新城南星人才专项租赁住房项目</t>
  </si>
  <si>
    <t>杭州市临平区星桥街道，东至相邻土地、南至规划道路、西至莲花港、北至星旺路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</si>
</sst>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6"/>
      <name val="小标宋"/>
      <charset val="134"/>
    </font>
    <font>
      <sz val="14"/>
      <name val="黑体"/>
      <charset val="134"/>
    </font>
    <font>
      <b/>
      <sz val="12"/>
      <name val="仿宋"/>
      <charset val="134"/>
    </font>
    <font>
      <b/>
      <sz val="11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1B1B1B"/>
      <name val="仿宋"/>
      <charset val="134"/>
    </font>
    <font>
      <sz val="12"/>
      <color rgb="FF464646"/>
      <name val="仿宋"/>
      <charset val="134"/>
    </font>
    <font>
      <sz val="12"/>
      <color rgb="FF30303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" borderId="9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justify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83"/>
  <sheetViews>
    <sheetView tabSelected="1" topLeftCell="A7" workbookViewId="0">
      <selection activeCell="A1" sqref="A1:E1"/>
    </sheetView>
  </sheetViews>
  <sheetFormatPr defaultColWidth="9" defaultRowHeight="13.5"/>
  <cols>
    <col min="1" max="1" width="6" customWidth="1"/>
    <col min="2" max="2" width="31.625" customWidth="1"/>
    <col min="3" max="3" width="23.125" customWidth="1"/>
    <col min="4" max="4" width="42.75" customWidth="1"/>
    <col min="5" max="5" width="19.25" customWidth="1"/>
    <col min="9" max="9" width="14.875"/>
    <col min="11" max="11" width="13.75" customWidth="1"/>
  </cols>
  <sheetData>
    <row r="1" ht="39" customHeight="1" spans="1:5">
      <c r="A1" s="1" t="s">
        <v>0</v>
      </c>
      <c r="B1" s="2"/>
      <c r="C1" s="2"/>
      <c r="D1" s="2"/>
      <c r="E1" s="2"/>
    </row>
    <row r="2" ht="39" customHeight="1" spans="1:5">
      <c r="A2" s="3"/>
      <c r="B2" s="4"/>
      <c r="C2" s="4"/>
      <c r="D2" s="4"/>
      <c r="E2" s="4"/>
    </row>
    <row r="3" ht="18.75" spans="1:5">
      <c r="A3" s="5"/>
      <c r="B3" s="5"/>
      <c r="C3" s="5"/>
      <c r="D3" s="5"/>
      <c r="E3" s="6"/>
    </row>
    <row r="4" ht="18.75" spans="1:5">
      <c r="A4" s="7" t="s">
        <v>1</v>
      </c>
      <c r="B4" s="7"/>
      <c r="C4" s="7"/>
      <c r="D4" s="7"/>
      <c r="E4" s="7"/>
    </row>
    <row r="5" ht="14.25" spans="1:5">
      <c r="A5" s="8" t="s">
        <v>2</v>
      </c>
      <c r="B5" s="8" t="s">
        <v>3</v>
      </c>
      <c r="C5" s="8" t="s">
        <v>4</v>
      </c>
      <c r="D5" s="8" t="s">
        <v>5</v>
      </c>
      <c r="E5" s="9" t="s">
        <v>6</v>
      </c>
    </row>
    <row r="6" ht="93" customHeight="1" spans="1:9">
      <c r="A6" s="10">
        <v>1</v>
      </c>
      <c r="B6" s="10" t="s">
        <v>7</v>
      </c>
      <c r="C6" s="11" t="s">
        <v>8</v>
      </c>
      <c r="D6" s="12" t="s">
        <v>9</v>
      </c>
      <c r="E6" s="13">
        <v>1573130</v>
      </c>
      <c r="I6" s="40"/>
    </row>
    <row r="7" ht="30" customHeight="1" spans="1:9">
      <c r="A7" s="14" t="s">
        <v>10</v>
      </c>
      <c r="B7" s="14"/>
      <c r="C7" s="14"/>
      <c r="D7" s="14"/>
      <c r="E7" s="13">
        <v>1573130</v>
      </c>
      <c r="I7" s="40"/>
    </row>
    <row r="8" ht="58" customHeight="1" spans="1:9">
      <c r="A8" s="15"/>
      <c r="B8" s="15"/>
      <c r="C8" s="15"/>
      <c r="D8" s="15"/>
      <c r="E8" s="16"/>
      <c r="I8" s="40"/>
    </row>
    <row r="9" ht="56" customHeight="1" spans="1:9">
      <c r="A9" s="17"/>
      <c r="B9" s="17"/>
      <c r="C9" s="17"/>
      <c r="D9" s="17"/>
      <c r="E9" s="18"/>
      <c r="I9" s="40"/>
    </row>
    <row r="10" ht="18.75" spans="1:9">
      <c r="A10" s="7" t="s">
        <v>11</v>
      </c>
      <c r="B10" s="7"/>
      <c r="C10" s="7"/>
      <c r="D10" s="7"/>
      <c r="E10" s="7"/>
      <c r="I10" s="40"/>
    </row>
    <row r="11" ht="14.25" spans="1:9">
      <c r="A11" s="8" t="s">
        <v>2</v>
      </c>
      <c r="B11" s="8" t="s">
        <v>3</v>
      </c>
      <c r="C11" s="8" t="s">
        <v>4</v>
      </c>
      <c r="D11" s="8" t="s">
        <v>5</v>
      </c>
      <c r="E11" s="9" t="s">
        <v>6</v>
      </c>
      <c r="I11" s="40"/>
    </row>
    <row r="12" ht="18" customHeight="1" spans="1:9">
      <c r="A12" s="10">
        <v>1</v>
      </c>
      <c r="B12" s="10" t="s">
        <v>12</v>
      </c>
      <c r="C12" s="11" t="s">
        <v>13</v>
      </c>
      <c r="D12" s="12" t="s">
        <v>14</v>
      </c>
      <c r="E12" s="19">
        <v>67696041.6</v>
      </c>
      <c r="I12" s="40"/>
    </row>
    <row r="13" ht="18" customHeight="1" spans="1:5">
      <c r="A13" s="10"/>
      <c r="B13" s="10"/>
      <c r="C13" s="11" t="s">
        <v>15</v>
      </c>
      <c r="D13" s="12" t="s">
        <v>16</v>
      </c>
      <c r="E13" s="19"/>
    </row>
    <row r="14" ht="18" customHeight="1" spans="1:5">
      <c r="A14" s="10"/>
      <c r="B14" s="10"/>
      <c r="C14" s="11" t="s">
        <v>17</v>
      </c>
      <c r="D14" s="12" t="s">
        <v>18</v>
      </c>
      <c r="E14" s="19"/>
    </row>
    <row r="15" ht="18" customHeight="1" spans="1:5">
      <c r="A15" s="10"/>
      <c r="B15" s="10"/>
      <c r="C15" s="11" t="s">
        <v>19</v>
      </c>
      <c r="D15" s="12" t="s">
        <v>20</v>
      </c>
      <c r="E15" s="19"/>
    </row>
    <row r="16" ht="18" customHeight="1" spans="1:5">
      <c r="A16" s="10"/>
      <c r="B16" s="10"/>
      <c r="C16" s="11" t="s">
        <v>21</v>
      </c>
      <c r="D16" s="12" t="s">
        <v>22</v>
      </c>
      <c r="E16" s="19"/>
    </row>
    <row r="17" ht="18" customHeight="1" spans="1:5">
      <c r="A17" s="10"/>
      <c r="B17" s="10"/>
      <c r="C17" s="11" t="s">
        <v>23</v>
      </c>
      <c r="D17" s="12" t="s">
        <v>24</v>
      </c>
      <c r="E17" s="19"/>
    </row>
    <row r="18" ht="18" customHeight="1" spans="1:5">
      <c r="A18" s="10"/>
      <c r="B18" s="10"/>
      <c r="C18" s="11" t="s">
        <v>25</v>
      </c>
      <c r="D18" s="12" t="s">
        <v>26</v>
      </c>
      <c r="E18" s="19"/>
    </row>
    <row r="19" ht="18" customHeight="1" spans="1:5">
      <c r="A19" s="10"/>
      <c r="B19" s="10"/>
      <c r="C19" s="11" t="s">
        <v>27</v>
      </c>
      <c r="D19" s="12" t="s">
        <v>28</v>
      </c>
      <c r="E19" s="19"/>
    </row>
    <row r="20" ht="18" customHeight="1" spans="1:5">
      <c r="A20" s="10"/>
      <c r="B20" s="10"/>
      <c r="C20" s="11" t="s">
        <v>29</v>
      </c>
      <c r="D20" s="12" t="s">
        <v>30</v>
      </c>
      <c r="E20" s="19"/>
    </row>
    <row r="21" ht="18" customHeight="1" spans="1:5">
      <c r="A21" s="10"/>
      <c r="B21" s="10"/>
      <c r="C21" s="11" t="s">
        <v>31</v>
      </c>
      <c r="D21" s="12" t="s">
        <v>32</v>
      </c>
      <c r="E21" s="19"/>
    </row>
    <row r="22" ht="18" customHeight="1" spans="1:5">
      <c r="A22" s="10"/>
      <c r="B22" s="10"/>
      <c r="C22" s="11" t="s">
        <v>33</v>
      </c>
      <c r="D22" s="12" t="s">
        <v>34</v>
      </c>
      <c r="E22" s="19"/>
    </row>
    <row r="23" ht="18" customHeight="1" spans="1:5">
      <c r="A23" s="10"/>
      <c r="B23" s="10"/>
      <c r="C23" s="11" t="s">
        <v>35</v>
      </c>
      <c r="D23" s="12" t="s">
        <v>36</v>
      </c>
      <c r="E23" s="19"/>
    </row>
    <row r="24" ht="18" customHeight="1" spans="1:5">
      <c r="A24" s="10"/>
      <c r="B24" s="10"/>
      <c r="C24" s="11" t="s">
        <v>37</v>
      </c>
      <c r="D24" s="12" t="s">
        <v>38</v>
      </c>
      <c r="E24" s="19"/>
    </row>
    <row r="25" ht="18" customHeight="1" spans="1:5">
      <c r="A25" s="10"/>
      <c r="B25" s="10"/>
      <c r="C25" s="11" t="s">
        <v>39</v>
      </c>
      <c r="D25" s="12" t="s">
        <v>40</v>
      </c>
      <c r="E25" s="19"/>
    </row>
    <row r="26" ht="18" customHeight="1" spans="1:5">
      <c r="A26" s="10"/>
      <c r="B26" s="10"/>
      <c r="C26" s="11" t="s">
        <v>41</v>
      </c>
      <c r="D26" s="12" t="s">
        <v>42</v>
      </c>
      <c r="E26" s="19"/>
    </row>
    <row r="27" ht="18" customHeight="1" spans="1:5">
      <c r="A27" s="10"/>
      <c r="B27" s="10"/>
      <c r="C27" s="11" t="s">
        <v>43</v>
      </c>
      <c r="D27" s="12" t="s">
        <v>44</v>
      </c>
      <c r="E27" s="19"/>
    </row>
    <row r="28" ht="18" customHeight="1" spans="1:5">
      <c r="A28" s="10"/>
      <c r="B28" s="10"/>
      <c r="C28" s="11" t="s">
        <v>45</v>
      </c>
      <c r="D28" s="12" t="s">
        <v>46</v>
      </c>
      <c r="E28" s="19"/>
    </row>
    <row r="29" ht="18" customHeight="1" spans="1:5">
      <c r="A29" s="10"/>
      <c r="B29" s="10"/>
      <c r="C29" s="11" t="s">
        <v>47</v>
      </c>
      <c r="D29" s="12" t="s">
        <v>48</v>
      </c>
      <c r="E29" s="19"/>
    </row>
    <row r="30" ht="28.5" spans="1:5">
      <c r="A30" s="14">
        <v>2</v>
      </c>
      <c r="B30" s="10" t="s">
        <v>49</v>
      </c>
      <c r="C30" s="11" t="s">
        <v>50</v>
      </c>
      <c r="D30" s="12" t="s">
        <v>51</v>
      </c>
      <c r="E30" s="20">
        <v>13483267.6</v>
      </c>
    </row>
    <row r="31" ht="28.5" spans="1:5">
      <c r="A31" s="14"/>
      <c r="B31" s="10"/>
      <c r="C31" s="11" t="s">
        <v>52</v>
      </c>
      <c r="D31" s="12" t="s">
        <v>53</v>
      </c>
      <c r="E31" s="20"/>
    </row>
    <row r="32" ht="28" customHeight="1" spans="1:5">
      <c r="A32" s="14">
        <v>3</v>
      </c>
      <c r="B32" s="10" t="s">
        <v>54</v>
      </c>
      <c r="C32" s="11" t="s">
        <v>55</v>
      </c>
      <c r="D32" s="12" t="s">
        <v>56</v>
      </c>
      <c r="E32" s="20">
        <v>6265880.92</v>
      </c>
    </row>
    <row r="33" ht="27" customHeight="1" spans="1:5">
      <c r="A33" s="14"/>
      <c r="B33" s="10"/>
      <c r="C33" s="11" t="s">
        <v>57</v>
      </c>
      <c r="D33" s="12" t="s">
        <v>58</v>
      </c>
      <c r="E33" s="20"/>
    </row>
    <row r="34" ht="25" customHeight="1" spans="1:5">
      <c r="A34" s="14">
        <v>4</v>
      </c>
      <c r="B34" s="10" t="s">
        <v>59</v>
      </c>
      <c r="C34" s="11" t="s">
        <v>60</v>
      </c>
      <c r="D34" s="12" t="s">
        <v>61</v>
      </c>
      <c r="E34" s="20">
        <v>5865710.01</v>
      </c>
    </row>
    <row r="35" ht="35" customHeight="1" spans="1:5">
      <c r="A35" s="14"/>
      <c r="B35" s="10"/>
      <c r="C35" s="11" t="s">
        <v>62</v>
      </c>
      <c r="D35" s="12" t="s">
        <v>63</v>
      </c>
      <c r="E35" s="20"/>
    </row>
    <row r="36" ht="27" customHeight="1" spans="1:5">
      <c r="A36" s="14"/>
      <c r="B36" s="10"/>
      <c r="C36" s="11" t="s">
        <v>64</v>
      </c>
      <c r="D36" s="12" t="s">
        <v>65</v>
      </c>
      <c r="E36" s="20"/>
    </row>
    <row r="37" ht="40" customHeight="1" spans="1:5">
      <c r="A37" s="10">
        <v>5</v>
      </c>
      <c r="B37" s="21" t="s">
        <v>66</v>
      </c>
      <c r="C37" s="11" t="s">
        <v>67</v>
      </c>
      <c r="D37" s="12" t="s">
        <v>68</v>
      </c>
      <c r="E37" s="19">
        <v>3619296</v>
      </c>
    </row>
    <row r="38" ht="30" customHeight="1" spans="1:5">
      <c r="A38" s="14" t="s">
        <v>10</v>
      </c>
      <c r="B38" s="22"/>
      <c r="C38" s="14"/>
      <c r="D38" s="14"/>
      <c r="E38" s="20">
        <f>E12+E30+E32+E34+E37</f>
        <v>96930196.13</v>
      </c>
    </row>
    <row r="39" ht="27" customHeight="1" spans="1:5">
      <c r="A39" s="15"/>
      <c r="B39" s="23"/>
      <c r="C39" s="15"/>
      <c r="D39" s="15"/>
      <c r="E39" s="15"/>
    </row>
    <row r="40" ht="18.75" spans="1:5">
      <c r="A40" s="7" t="s">
        <v>69</v>
      </c>
      <c r="B40" s="7"/>
      <c r="C40" s="7"/>
      <c r="D40" s="7"/>
      <c r="E40" s="7"/>
    </row>
    <row r="41" ht="14.25" spans="1:5">
      <c r="A41" s="8" t="s">
        <v>2</v>
      </c>
      <c r="B41" s="8" t="s">
        <v>3</v>
      </c>
      <c r="C41" s="8" t="s">
        <v>4</v>
      </c>
      <c r="D41" s="8" t="s">
        <v>5</v>
      </c>
      <c r="E41" s="9" t="s">
        <v>6</v>
      </c>
    </row>
    <row r="42" ht="35" customHeight="1" spans="1:5">
      <c r="A42" s="11">
        <v>1</v>
      </c>
      <c r="B42" s="11" t="s">
        <v>70</v>
      </c>
      <c r="C42" s="11" t="s">
        <v>71</v>
      </c>
      <c r="D42" s="12" t="s">
        <v>72</v>
      </c>
      <c r="E42" s="19">
        <v>15259232</v>
      </c>
    </row>
    <row r="43" ht="35" customHeight="1" spans="1:5">
      <c r="A43" s="11">
        <v>2</v>
      </c>
      <c r="B43" s="11" t="s">
        <v>73</v>
      </c>
      <c r="C43" s="11" t="s">
        <v>74</v>
      </c>
      <c r="D43" s="12" t="s">
        <v>75</v>
      </c>
      <c r="E43" s="19">
        <v>16072488</v>
      </c>
    </row>
    <row r="44" ht="35" customHeight="1" spans="1:5">
      <c r="A44" s="11">
        <v>3</v>
      </c>
      <c r="B44" s="11" t="s">
        <v>76</v>
      </c>
      <c r="C44" s="11" t="s">
        <v>77</v>
      </c>
      <c r="D44" s="12" t="s">
        <v>78</v>
      </c>
      <c r="E44" s="24">
        <v>8712232</v>
      </c>
    </row>
    <row r="45" ht="48" customHeight="1" spans="1:5">
      <c r="A45" s="11">
        <v>4</v>
      </c>
      <c r="B45" s="11" t="s">
        <v>79</v>
      </c>
      <c r="C45" s="11" t="s">
        <v>80</v>
      </c>
      <c r="D45" s="12" t="s">
        <v>81</v>
      </c>
      <c r="E45" s="19">
        <v>7483360</v>
      </c>
    </row>
    <row r="46" ht="26" customHeight="1" spans="1:5">
      <c r="A46" s="14" t="s">
        <v>10</v>
      </c>
      <c r="B46" s="22"/>
      <c r="C46" s="14"/>
      <c r="D46" s="14"/>
      <c r="E46" s="19">
        <f>E42+E43+E44+E45</f>
        <v>47527312</v>
      </c>
    </row>
    <row r="47" ht="42" customHeight="1" spans="1:5">
      <c r="A47" s="25"/>
      <c r="B47" s="25"/>
      <c r="C47" s="25"/>
      <c r="D47" s="25"/>
      <c r="E47" s="25"/>
    </row>
    <row r="48" ht="18.75" spans="1:5">
      <c r="A48" s="7" t="s">
        <v>82</v>
      </c>
      <c r="B48" s="7"/>
      <c r="C48" s="7"/>
      <c r="D48" s="7"/>
      <c r="E48" s="7"/>
    </row>
    <row r="49" ht="14.25" spans="1:5">
      <c r="A49" s="8" t="s">
        <v>2</v>
      </c>
      <c r="B49" s="8" t="s">
        <v>3</v>
      </c>
      <c r="C49" s="8" t="s">
        <v>4</v>
      </c>
      <c r="D49" s="8" t="s">
        <v>5</v>
      </c>
      <c r="E49" s="9" t="s">
        <v>6</v>
      </c>
    </row>
    <row r="50" ht="28.5" spans="1:5">
      <c r="A50" s="26">
        <v>1</v>
      </c>
      <c r="B50" s="26" t="s">
        <v>83</v>
      </c>
      <c r="C50" s="11" t="s">
        <v>84</v>
      </c>
      <c r="D50" s="27" t="s">
        <v>85</v>
      </c>
      <c r="E50" s="14" t="s">
        <v>86</v>
      </c>
    </row>
    <row r="51" ht="35" customHeight="1" spans="1:5">
      <c r="A51" s="26"/>
      <c r="B51" s="26"/>
      <c r="C51" s="11" t="s">
        <v>87</v>
      </c>
      <c r="D51" s="27" t="s">
        <v>88</v>
      </c>
      <c r="E51" s="14"/>
    </row>
    <row r="52" ht="36" customHeight="1" spans="1:9">
      <c r="A52" s="26"/>
      <c r="B52" s="26"/>
      <c r="C52" s="28" t="s">
        <v>89</v>
      </c>
      <c r="D52" s="29" t="s">
        <v>90</v>
      </c>
      <c r="E52" s="14"/>
      <c r="I52" s="40"/>
    </row>
    <row r="53" ht="36" customHeight="1" spans="1:9">
      <c r="A53" s="26"/>
      <c r="B53" s="26"/>
      <c r="C53" s="11" t="s">
        <v>91</v>
      </c>
      <c r="D53" s="27" t="s">
        <v>92</v>
      </c>
      <c r="E53" s="30" t="s">
        <v>93</v>
      </c>
      <c r="I53" s="40"/>
    </row>
    <row r="54" ht="52" customHeight="1" spans="1:9">
      <c r="A54" s="31"/>
      <c r="B54" s="31"/>
      <c r="C54" s="11" t="s">
        <v>94</v>
      </c>
      <c r="D54" s="27" t="s">
        <v>95</v>
      </c>
      <c r="E54" s="32"/>
      <c r="I54" s="40"/>
    </row>
    <row r="55" ht="30" customHeight="1" spans="1:9">
      <c r="A55" s="10">
        <v>2</v>
      </c>
      <c r="B55" s="10" t="s">
        <v>96</v>
      </c>
      <c r="C55" s="11" t="s">
        <v>97</v>
      </c>
      <c r="D55" s="33" t="s">
        <v>98</v>
      </c>
      <c r="E55" s="34" t="s">
        <v>99</v>
      </c>
      <c r="I55" s="40"/>
    </row>
    <row r="56" ht="30" customHeight="1" spans="1:9">
      <c r="A56" s="10">
        <v>3</v>
      </c>
      <c r="B56" s="10" t="s">
        <v>100</v>
      </c>
      <c r="C56" s="11" t="s">
        <v>101</v>
      </c>
      <c r="D56" s="12" t="s">
        <v>102</v>
      </c>
      <c r="E56" s="19" t="s">
        <v>103</v>
      </c>
      <c r="I56" s="40"/>
    </row>
    <row r="57" ht="30" customHeight="1" spans="1:9">
      <c r="A57" s="10">
        <v>4</v>
      </c>
      <c r="B57" s="10" t="s">
        <v>104</v>
      </c>
      <c r="C57" s="11" t="s">
        <v>105</v>
      </c>
      <c r="D57" s="12" t="s">
        <v>106</v>
      </c>
      <c r="E57" s="19" t="s">
        <v>107</v>
      </c>
      <c r="I57" s="40"/>
    </row>
    <row r="58" ht="30" customHeight="1" spans="1:9">
      <c r="A58" s="10">
        <v>5</v>
      </c>
      <c r="B58" s="10" t="s">
        <v>108</v>
      </c>
      <c r="C58" s="11" t="s">
        <v>109</v>
      </c>
      <c r="D58" s="12" t="s">
        <v>110</v>
      </c>
      <c r="E58" s="19" t="s">
        <v>111</v>
      </c>
      <c r="I58" s="40"/>
    </row>
    <row r="59" ht="29" customHeight="1" spans="1:9">
      <c r="A59" s="10">
        <v>6</v>
      </c>
      <c r="B59" s="10" t="s">
        <v>112</v>
      </c>
      <c r="C59" s="11" t="s">
        <v>113</v>
      </c>
      <c r="D59" s="12" t="s">
        <v>114</v>
      </c>
      <c r="E59" s="35" t="s">
        <v>115</v>
      </c>
      <c r="I59" s="40"/>
    </row>
    <row r="60" ht="83" customHeight="1" spans="1:11">
      <c r="A60" s="10"/>
      <c r="B60" s="10"/>
      <c r="C60" s="11" t="s">
        <v>116</v>
      </c>
      <c r="D60" s="12" t="s">
        <v>117</v>
      </c>
      <c r="E60" s="36"/>
      <c r="I60" s="40"/>
      <c r="K60" s="40"/>
    </row>
    <row r="61" ht="28.5" spans="1:9">
      <c r="A61" s="10">
        <v>7</v>
      </c>
      <c r="B61" s="10" t="s">
        <v>118</v>
      </c>
      <c r="C61" s="11" t="s">
        <v>119</v>
      </c>
      <c r="D61" s="12" t="s">
        <v>120</v>
      </c>
      <c r="E61" s="19" t="s">
        <v>121</v>
      </c>
      <c r="I61" s="40"/>
    </row>
    <row r="62" ht="136" customHeight="1" spans="1:9">
      <c r="A62" s="31">
        <v>8</v>
      </c>
      <c r="B62" s="21" t="s">
        <v>122</v>
      </c>
      <c r="C62" s="33" t="s">
        <v>123</v>
      </c>
      <c r="D62" s="33" t="s">
        <v>124</v>
      </c>
      <c r="E62" s="37" t="s">
        <v>125</v>
      </c>
      <c r="I62" s="40"/>
    </row>
    <row r="63" ht="28.5" spans="1:5">
      <c r="A63" s="34">
        <v>9</v>
      </c>
      <c r="B63" s="10" t="s">
        <v>126</v>
      </c>
      <c r="C63" s="11" t="s">
        <v>127</v>
      </c>
      <c r="D63" s="12" t="s">
        <v>128</v>
      </c>
      <c r="E63" s="38" t="s">
        <v>129</v>
      </c>
    </row>
    <row r="64" ht="28.5" spans="1:5">
      <c r="A64" s="10">
        <v>10</v>
      </c>
      <c r="B64" s="10" t="s">
        <v>130</v>
      </c>
      <c r="C64" s="11" t="s">
        <v>131</v>
      </c>
      <c r="D64" s="12" t="s">
        <v>132</v>
      </c>
      <c r="E64" s="39" t="s">
        <v>133</v>
      </c>
    </row>
    <row r="65" ht="25" customHeight="1" spans="1:5">
      <c r="A65" s="14" t="s">
        <v>10</v>
      </c>
      <c r="B65" s="22"/>
      <c r="C65" s="14"/>
      <c r="D65" s="14"/>
      <c r="E65" s="41">
        <v>138308332.72</v>
      </c>
    </row>
    <row r="66" ht="57" customHeight="1" spans="1:5">
      <c r="A66" s="17"/>
      <c r="B66" s="17"/>
      <c r="C66" s="25"/>
      <c r="D66" s="25"/>
      <c r="E66" s="18"/>
    </row>
    <row r="67" ht="18.75" spans="1:5">
      <c r="A67" s="7" t="s">
        <v>134</v>
      </c>
      <c r="B67" s="7"/>
      <c r="C67" s="7"/>
      <c r="D67" s="7"/>
      <c r="E67" s="7"/>
    </row>
    <row r="68" ht="14.25" spans="1:5">
      <c r="A68" s="8" t="s">
        <v>2</v>
      </c>
      <c r="B68" s="8" t="s">
        <v>3</v>
      </c>
      <c r="C68" s="8" t="s">
        <v>4</v>
      </c>
      <c r="D68" s="8" t="s">
        <v>5</v>
      </c>
      <c r="E68" s="9" t="s">
        <v>6</v>
      </c>
    </row>
    <row r="69" ht="57" spans="1:5">
      <c r="A69" s="10">
        <v>1</v>
      </c>
      <c r="B69" s="10" t="s">
        <v>96</v>
      </c>
      <c r="C69" s="10" t="s">
        <v>135</v>
      </c>
      <c r="D69" s="42" t="s">
        <v>136</v>
      </c>
      <c r="E69" s="19">
        <v>13636139.56</v>
      </c>
    </row>
    <row r="70" ht="38" customHeight="1" spans="1:5">
      <c r="A70" s="10">
        <v>2</v>
      </c>
      <c r="B70" s="10" t="s">
        <v>137</v>
      </c>
      <c r="C70" s="10" t="s">
        <v>138</v>
      </c>
      <c r="D70" s="42" t="s">
        <v>139</v>
      </c>
      <c r="E70" s="19">
        <v>21231928</v>
      </c>
    </row>
    <row r="71" ht="37" customHeight="1" spans="1:5">
      <c r="A71" s="10">
        <v>3</v>
      </c>
      <c r="B71" s="10" t="s">
        <v>140</v>
      </c>
      <c r="C71" s="10" t="s">
        <v>141</v>
      </c>
      <c r="D71" s="42" t="s">
        <v>142</v>
      </c>
      <c r="E71" s="19">
        <v>47286700</v>
      </c>
    </row>
    <row r="72" ht="42.75" spans="1:5">
      <c r="A72" s="10">
        <v>4</v>
      </c>
      <c r="B72" s="10" t="s">
        <v>143</v>
      </c>
      <c r="C72" s="10" t="s">
        <v>144</v>
      </c>
      <c r="D72" s="42" t="s">
        <v>145</v>
      </c>
      <c r="E72" s="19">
        <v>6196244</v>
      </c>
    </row>
    <row r="73" ht="57" customHeight="1" spans="1:5">
      <c r="A73" s="10">
        <v>5</v>
      </c>
      <c r="B73" s="10" t="s">
        <v>126</v>
      </c>
      <c r="C73" s="10" t="s">
        <v>146</v>
      </c>
      <c r="D73" s="42" t="s">
        <v>147</v>
      </c>
      <c r="E73" s="19">
        <v>36245420</v>
      </c>
    </row>
    <row r="74" ht="58" customHeight="1" spans="1:5">
      <c r="A74" s="10">
        <v>6</v>
      </c>
      <c r="B74" s="10" t="s">
        <v>148</v>
      </c>
      <c r="C74" s="10" t="s">
        <v>149</v>
      </c>
      <c r="D74" s="42" t="s">
        <v>150</v>
      </c>
      <c r="E74" s="19">
        <v>26798564</v>
      </c>
    </row>
    <row r="75" ht="42" customHeight="1" spans="1:5">
      <c r="A75" s="10">
        <v>7</v>
      </c>
      <c r="B75" s="10" t="s">
        <v>151</v>
      </c>
      <c r="C75" s="10" t="s">
        <v>152</v>
      </c>
      <c r="D75" s="42" t="s">
        <v>153</v>
      </c>
      <c r="E75" s="19">
        <v>18037612</v>
      </c>
    </row>
    <row r="76" ht="43" customHeight="1" spans="1:5">
      <c r="A76" s="10">
        <v>8</v>
      </c>
      <c r="B76" s="10" t="s">
        <v>122</v>
      </c>
      <c r="C76" s="10" t="s">
        <v>154</v>
      </c>
      <c r="D76" s="42" t="s">
        <v>155</v>
      </c>
      <c r="E76" s="19">
        <v>11980540</v>
      </c>
    </row>
    <row r="77" ht="45" customHeight="1" spans="1:5">
      <c r="A77" s="10">
        <v>9</v>
      </c>
      <c r="B77" s="10" t="s">
        <v>156</v>
      </c>
      <c r="C77" s="10" t="s">
        <v>157</v>
      </c>
      <c r="D77" s="42" t="s">
        <v>158</v>
      </c>
      <c r="E77" s="19">
        <v>21598636</v>
      </c>
    </row>
    <row r="78" ht="42" customHeight="1" spans="1:5">
      <c r="A78" s="10">
        <v>10</v>
      </c>
      <c r="B78" s="10" t="s">
        <v>159</v>
      </c>
      <c r="C78" s="10" t="s">
        <v>160</v>
      </c>
      <c r="D78" s="42" t="s">
        <v>161</v>
      </c>
      <c r="E78" s="19">
        <v>15930416</v>
      </c>
    </row>
    <row r="79" ht="42" customHeight="1" spans="1:5">
      <c r="A79" s="10">
        <v>11</v>
      </c>
      <c r="B79" s="10" t="s">
        <v>162</v>
      </c>
      <c r="C79" s="10" t="s">
        <v>163</v>
      </c>
      <c r="D79" s="42" t="s">
        <v>164</v>
      </c>
      <c r="E79" s="19">
        <v>30972532</v>
      </c>
    </row>
    <row r="80" ht="42.75" spans="1:5">
      <c r="A80" s="10">
        <v>12</v>
      </c>
      <c r="B80" s="10" t="s">
        <v>165</v>
      </c>
      <c r="C80" s="10" t="s">
        <v>166</v>
      </c>
      <c r="D80" s="42" t="s">
        <v>167</v>
      </c>
      <c r="E80" s="19">
        <v>17293016</v>
      </c>
    </row>
    <row r="81" ht="56" customHeight="1" spans="1:5">
      <c r="A81" s="43">
        <v>13</v>
      </c>
      <c r="B81" s="43" t="s">
        <v>168</v>
      </c>
      <c r="C81" s="10" t="s">
        <v>169</v>
      </c>
      <c r="D81" s="42" t="s">
        <v>170</v>
      </c>
      <c r="E81" s="19">
        <v>66440492</v>
      </c>
    </row>
    <row r="82" ht="39" customHeight="1" spans="1:5">
      <c r="A82" s="31"/>
      <c r="B82" s="31"/>
      <c r="C82" s="10" t="s">
        <v>171</v>
      </c>
      <c r="D82" s="42" t="s">
        <v>172</v>
      </c>
      <c r="E82" s="19"/>
    </row>
    <row r="83" ht="23" customHeight="1" spans="1:5">
      <c r="A83" s="14" t="s">
        <v>10</v>
      </c>
      <c r="B83" s="22"/>
      <c r="C83" s="14"/>
      <c r="D83" s="14"/>
      <c r="E83" s="41">
        <f>E69+E70+E71+E72+E73+E74+E75+E76+E77+E78+E79+E80+E81</f>
        <v>333648239.56</v>
      </c>
    </row>
  </sheetData>
  <mergeCells count="36">
    <mergeCell ref="A1:E1"/>
    <mergeCell ref="A4:E4"/>
    <mergeCell ref="A7:D7"/>
    <mergeCell ref="C9:D9"/>
    <mergeCell ref="A10:E10"/>
    <mergeCell ref="A38:D38"/>
    <mergeCell ref="A39:E39"/>
    <mergeCell ref="A40:E40"/>
    <mergeCell ref="A46:D46"/>
    <mergeCell ref="A47:E47"/>
    <mergeCell ref="A48:E48"/>
    <mergeCell ref="A65:D65"/>
    <mergeCell ref="A67:E67"/>
    <mergeCell ref="A83:D83"/>
    <mergeCell ref="A12:A29"/>
    <mergeCell ref="A30:A31"/>
    <mergeCell ref="A32:A33"/>
    <mergeCell ref="A34:A36"/>
    <mergeCell ref="A50:A54"/>
    <mergeCell ref="A59:A60"/>
    <mergeCell ref="A81:A82"/>
    <mergeCell ref="B12:B29"/>
    <mergeCell ref="B30:B31"/>
    <mergeCell ref="B32:B33"/>
    <mergeCell ref="B34:B36"/>
    <mergeCell ref="B50:B54"/>
    <mergeCell ref="B59:B60"/>
    <mergeCell ref="B81:B82"/>
    <mergeCell ref="E12:E29"/>
    <mergeCell ref="E30:E31"/>
    <mergeCell ref="E32:E33"/>
    <mergeCell ref="E34:E36"/>
    <mergeCell ref="E50:E52"/>
    <mergeCell ref="E53:E54"/>
    <mergeCell ref="E59:E60"/>
    <mergeCell ref="E81:E82"/>
  </mergeCells>
  <pageMargins left="0.7" right="0.7" top="0.75" bottom="0.75" header="0.3" footer="0.3"/>
  <pageSetup paperSize="9" scale="7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任燕飞</cp:lastModifiedBy>
  <dcterms:created xsi:type="dcterms:W3CDTF">2021-11-11T02:00:00Z</dcterms:created>
  <dcterms:modified xsi:type="dcterms:W3CDTF">2021-11-18T10:38:17Z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10DE40346A2848EC823FF91FA98913A7</vt:lpwstr>
  </property>
  <property fmtid="{D5CDD505-2E9C-101B-9397-08002B2CF9AE}" pid="3" name="KSOProductBuildVer">
    <vt:lpwstr>2052-11.8.2.10321</vt:lpwstr>
  </property>
</Properties>
</file>